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★office 業務関連文書\コロナ\"/>
    </mc:Choice>
  </mc:AlternateContent>
  <xr:revisionPtr revIDLastSave="0" documentId="13_ncr:1_{4E3D3E58-2A13-476E-859D-62C3C9A1A419}" xr6:coauthVersionLast="45" xr6:coauthVersionMax="45" xr10:uidLastSave="{00000000-0000-0000-0000-000000000000}"/>
  <bookViews>
    <workbookView xWindow="-120" yWindow="-120" windowWidth="25440" windowHeight="15390" activeTab="1" xr2:uid="{1000DB41-8ED1-6C4F-8DDB-20F98631A14D}"/>
  </bookViews>
  <sheets>
    <sheet name="見本" sheetId="1" r:id="rId1"/>
    <sheet name="フォーマット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" i="2" l="1"/>
  <c r="C8" i="2" s="1"/>
  <c r="D8" i="2" s="1"/>
  <c r="E8" i="2" s="1"/>
  <c r="F8" i="2" s="1"/>
  <c r="G8" i="2" s="1"/>
  <c r="H8" i="2" s="1"/>
  <c r="I8" i="2" s="1"/>
  <c r="J8" i="2" s="1"/>
  <c r="K8" i="2" s="1"/>
  <c r="L8" i="2" s="1"/>
  <c r="M8" i="2" s="1"/>
  <c r="D5" i="2"/>
  <c r="E5" i="2" s="1"/>
  <c r="F5" i="2" s="1"/>
  <c r="G5" i="2" s="1"/>
  <c r="H5" i="2" s="1"/>
  <c r="I5" i="2" s="1"/>
  <c r="J5" i="2" s="1"/>
  <c r="K5" i="2" s="1"/>
  <c r="L5" i="2" s="1"/>
  <c r="M5" i="2" s="1"/>
  <c r="C5" i="2"/>
  <c r="B5" i="2"/>
  <c r="N12" i="2" l="1"/>
  <c r="F15" i="2" s="1"/>
  <c r="N9" i="2"/>
  <c r="N6" i="2"/>
  <c r="J15" i="2" l="1"/>
  <c r="B18" i="2" s="1"/>
  <c r="B15" i="2"/>
  <c r="I11" i="2"/>
  <c r="B17" i="1"/>
  <c r="N12" i="1"/>
  <c r="F17" i="1" s="1"/>
  <c r="N9" i="1"/>
  <c r="N5" i="1"/>
  <c r="I11" i="1" s="1"/>
  <c r="J17" i="1" l="1"/>
  <c r="B20" i="1" s="1"/>
</calcChain>
</file>

<file path=xl/sharedStrings.xml><?xml version="1.0" encoding="utf-8"?>
<sst xmlns="http://schemas.openxmlformats.org/spreadsheetml/2006/main" count="67" uniqueCount="35">
  <si>
    <t>2019年度</t>
    <rPh sb="0" eb="1">
      <t>ネn</t>
    </rPh>
    <phoneticPr fontId="1"/>
  </si>
  <si>
    <t>１月</t>
    <phoneticPr fontId="1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</si>
  <si>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</si>
  <si>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</si>
  <si>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</si>
  <si>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</si>
  <si>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</si>
  <si>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</si>
  <si>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</si>
  <si>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</si>
  <si>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</si>
  <si>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</si>
  <si>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</si>
  <si>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総売上</t>
    <phoneticPr fontId="1"/>
  </si>
  <si>
    <t>(万円)</t>
    <rPh sb="0" eb="1">
      <t>マンエn</t>
    </rPh>
    <phoneticPr fontId="1"/>
  </si>
  <si>
    <t>前年度の総売上</t>
    <rPh sb="0" eb="3">
      <t>ソウウリアg</t>
    </rPh>
    <phoneticPr fontId="1"/>
  </si>
  <si>
    <t>ー</t>
    <phoneticPr fontId="1"/>
  </si>
  <si>
    <t>2020年度</t>
    <phoneticPr fontId="1"/>
  </si>
  <si>
    <t>前年度（同月）と比べて50%減少している月の売り上げ</t>
    <rPh sb="0" eb="1">
      <t>ゼンネn</t>
    </rPh>
    <phoneticPr fontId="1"/>
  </si>
  <si>
    <t>×</t>
    <phoneticPr fontId="1"/>
  </si>
  <si>
    <t>＝</t>
    <phoneticPr fontId="1"/>
  </si>
  <si>
    <t>ここでは3月の売り上げ（21万円）を入力しています。　</t>
    <rPh sb="0" eb="1">
      <t>マnウリアg</t>
    </rPh>
    <phoneticPr fontId="1"/>
  </si>
  <si>
    <t>前年同月比50%減の月の売上（21万円） × 12ヵ月</t>
    <phoneticPr fontId="1"/>
  </si>
  <si>
    <t>支給額</t>
    <phoneticPr fontId="1"/>
  </si>
  <si>
    <t>個人事業主の場合、支給額が100万円を超えた場合、上限100万円支払われます</t>
    <phoneticPr fontId="1"/>
  </si>
  <si>
    <t>法人の場合、支給額が200万円を超えた場合、上限200万円が支払われます。</t>
    <rPh sb="0" eb="2">
      <t>、</t>
    </rPh>
    <phoneticPr fontId="1"/>
  </si>
  <si>
    <t>（万円）</t>
    <rPh sb="0" eb="1">
      <t>マンエn</t>
    </rPh>
    <phoneticPr fontId="1"/>
  </si>
  <si>
    <t>・・・緑枠部分を入力すると、支給額が算出されます</t>
    <rPh sb="0" eb="1">
      <t>ミドr</t>
    </rPh>
    <phoneticPr fontId="1"/>
  </si>
  <si>
    <t>『前年の総売上（事業収入） -（前年同月比50%減の月の売上 × 12ヵ月）＝ 支給額』の式に当てはめる</t>
    <rPh sb="0" eb="1">
      <t>シk』</t>
    </rPh>
    <phoneticPr fontId="1"/>
  </si>
  <si>
    <t>2020年度の売り上げで最も減少している月の売り上げを入力</t>
    <rPh sb="0" eb="2">
      <t>ネンd</t>
    </rPh>
    <phoneticPr fontId="1"/>
  </si>
  <si>
    <t>万円</t>
    <rPh sb="0" eb="2">
      <t>マンエン</t>
    </rPh>
    <phoneticPr fontId="1"/>
  </si>
  <si>
    <t>＜会社＞</t>
    <rPh sb="1" eb="3">
      <t>カイシャ</t>
    </rPh>
    <phoneticPr fontId="1"/>
  </si>
  <si>
    <t>決算月</t>
    <rPh sb="0" eb="2">
      <t>ケッサン</t>
    </rPh>
    <rPh sb="2" eb="3">
      <t>ヅキ</t>
    </rPh>
    <phoneticPr fontId="1"/>
  </si>
  <si>
    <t>月</t>
  </si>
  <si>
    <t>月</t>
    <rPh sb="0" eb="1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</si>
</sst>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5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ＭＳ ゴシック"/>
      <family val="2"/>
      <charset val="128"/>
    </font>
    <font>
      <sz val="16"/>
      <color rgb="FFFF0000"/>
      <name val="ＭＳ ゴシック"/>
      <family val="2"/>
      <charset val="128"/>
    </font>
    <font>
      <b/>
      <sz val="16"/>
      <color rgb="FFFF0000"/>
      <name val="ＭＳ ゴシック"/>
      <family val="2"/>
      <charset val="128"/>
    </font>
    <font>
      <b/>
      <sz val="20"/>
      <color theme="1"/>
      <name val="ＭＳ ゴシック"/>
      <family val="2"/>
      <charset val="128"/>
    </font>
    <font>
      <b/>
      <sz val="18"/>
      <color theme="1"/>
      <name val="ＭＳ ゴシック"/>
      <family val="2"/>
      <charset val="128"/>
    </font>
    <font>
      <sz val="18"/>
      <color theme="1"/>
      <name val="ＭＳ ゴシック"/>
      <family val="2"/>
      <charset val="128"/>
    </font>
    <font>
      <sz val="22"/>
      <color theme="1"/>
      <name val="ＭＳ ゴシック"/>
      <family val="2"/>
      <charset val="128"/>
    </font>
    <font>
      <sz val="36"/>
      <color theme="1"/>
      <name val="ＭＳ ゴシック"/>
      <family val="2"/>
      <charset val="128"/>
    </font>
    <font>
      <b/>
      <sz val="16"/>
      <name val="ＭＳ ゴシック"/>
      <family val="2"/>
      <charset val="128"/>
    </font>
    <font>
      <sz val="18"/>
      <color rgb="FFFF0000"/>
      <name val="ＭＳ ゴシック"/>
      <family val="2"/>
      <charset val="128"/>
    </font>
    <font>
      <sz val="22"/>
      <color theme="1"/>
      <name val="ＭＳ ゴシック"/>
      <family val="3"/>
      <charset val="128"/>
    </font>
    <font>
      <sz val="16"/>
      <name val="ＭＳ ゴシック"/>
      <family val="3"/>
      <charset val="128"/>
    </font>
    <font>
      <sz val="24"/>
      <color rgb="FFFF0000"/>
      <name val="ＭＳ ゴシック"/>
      <family val="2"/>
      <charset val="128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>
      <alignment vertical="center"/>
    </xf>
    <xf numFmtId="0" fontId="4" fillId="4" borderId="1" xfId="0" applyFont="1" applyFill="1" applyBorder="1">
      <alignment vertical="center"/>
    </xf>
    <xf numFmtId="0" fontId="2" fillId="3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3" xfId="0" applyFont="1" applyBorder="1" applyAlignment="1">
      <alignment horizontal="center" vertical="center"/>
    </xf>
    <xf numFmtId="176" fontId="2" fillId="4" borderId="1" xfId="0" applyNumberFormat="1" applyFont="1" applyFill="1" applyBorder="1" applyProtection="1">
      <alignment vertical="center"/>
      <protection locked="0"/>
    </xf>
    <xf numFmtId="176" fontId="10" fillId="4" borderId="1" xfId="0" applyNumberFormat="1" applyFont="1" applyFill="1" applyBorder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176" fontId="4" fillId="4" borderId="1" xfId="0" applyNumberFormat="1" applyFont="1" applyFill="1" applyBorder="1" applyAlignment="1" applyProtection="1">
      <alignment horizontal="center" vertical="center"/>
      <protection locked="0"/>
    </xf>
    <xf numFmtId="176" fontId="8" fillId="0" borderId="0" xfId="0" applyNumberFormat="1" applyFont="1" applyAlignment="1" applyProtection="1">
      <alignment horizontal="center" vertical="center"/>
    </xf>
    <xf numFmtId="176" fontId="12" fillId="0" borderId="0" xfId="0" applyNumberFormat="1" applyFont="1" applyAlignment="1" applyProtection="1">
      <alignment horizontal="center" vertical="center"/>
    </xf>
    <xf numFmtId="176" fontId="2" fillId="0" borderId="0" xfId="0" applyNumberFormat="1" applyFont="1" applyProtection="1">
      <alignment vertical="center"/>
    </xf>
    <xf numFmtId="176" fontId="2" fillId="0" borderId="0" xfId="0" applyNumberFormat="1" applyFont="1" applyAlignment="1" applyProtection="1">
      <alignment horizontal="center" vertical="center"/>
    </xf>
    <xf numFmtId="176" fontId="2" fillId="4" borderId="14" xfId="0" applyNumberFormat="1" applyFont="1" applyFill="1" applyBorder="1" applyProtection="1">
      <alignment vertical="center"/>
    </xf>
    <xf numFmtId="176" fontId="11" fillId="0" borderId="0" xfId="0" applyNumberFormat="1" applyFont="1" applyProtection="1">
      <alignment vertical="center"/>
    </xf>
    <xf numFmtId="176" fontId="3" fillId="0" borderId="0" xfId="0" applyNumberFormat="1" applyFont="1" applyProtection="1">
      <alignment vertical="center"/>
    </xf>
    <xf numFmtId="176" fontId="2" fillId="6" borderId="2" xfId="0" applyNumberFormat="1" applyFont="1" applyFill="1" applyBorder="1" applyProtection="1">
      <alignment vertical="center"/>
    </xf>
    <xf numFmtId="176" fontId="11" fillId="0" borderId="3" xfId="0" applyNumberFormat="1" applyFont="1" applyBorder="1" applyProtection="1">
      <alignment vertical="center"/>
    </xf>
    <xf numFmtId="176" fontId="13" fillId="0" borderId="0" xfId="0" applyNumberFormat="1" applyFont="1" applyProtection="1">
      <alignment vertical="center"/>
    </xf>
    <xf numFmtId="176" fontId="2" fillId="0" borderId="0" xfId="0" applyNumberFormat="1" applyFont="1" applyAlignment="1" applyProtection="1">
      <alignment horizontal="center" vertical="center"/>
    </xf>
    <xf numFmtId="176" fontId="2" fillId="0" borderId="0" xfId="0" applyNumberFormat="1" applyFont="1" applyAlignment="1" applyProtection="1">
      <alignment horizontal="right" vertical="center"/>
    </xf>
    <xf numFmtId="176" fontId="2" fillId="0" borderId="1" xfId="0" applyNumberFormat="1" applyFont="1" applyBorder="1" applyAlignment="1" applyProtection="1">
      <alignment horizontal="center" vertical="center"/>
    </xf>
    <xf numFmtId="176" fontId="2" fillId="4" borderId="1" xfId="0" applyNumberFormat="1" applyFont="1" applyFill="1" applyBorder="1" applyProtection="1">
      <alignment vertical="center"/>
    </xf>
    <xf numFmtId="176" fontId="2" fillId="0" borderId="1" xfId="0" applyNumberFormat="1" applyFont="1" applyBorder="1" applyAlignment="1" applyProtection="1">
      <alignment horizontal="center" vertical="center"/>
    </xf>
    <xf numFmtId="176" fontId="2" fillId="2" borderId="1" xfId="0" applyNumberFormat="1" applyFont="1" applyFill="1" applyBorder="1" applyAlignment="1" applyProtection="1">
      <alignment horizontal="center" vertical="center"/>
    </xf>
    <xf numFmtId="176" fontId="5" fillId="0" borderId="0" xfId="0" applyNumberFormat="1" applyFont="1" applyAlignment="1" applyProtection="1">
      <alignment horizontal="center" vertical="center"/>
    </xf>
    <xf numFmtId="176" fontId="2" fillId="0" borderId="0" xfId="0" applyNumberFormat="1" applyFont="1" applyAlignment="1" applyProtection="1">
      <alignment vertical="center"/>
    </xf>
    <xf numFmtId="176" fontId="6" fillId="0" borderId="0" xfId="0" applyNumberFormat="1" applyFont="1" applyAlignment="1" applyProtection="1">
      <alignment horizontal="center" vertical="center"/>
    </xf>
    <xf numFmtId="176" fontId="2" fillId="3" borderId="1" xfId="0" applyNumberFormat="1" applyFont="1" applyFill="1" applyBorder="1" applyAlignment="1" applyProtection="1">
      <alignment vertical="center"/>
    </xf>
    <xf numFmtId="176" fontId="3" fillId="0" borderId="0" xfId="0" applyNumberFormat="1" applyFont="1" applyAlignment="1" applyProtection="1">
      <alignment vertical="center"/>
    </xf>
    <xf numFmtId="176" fontId="7" fillId="0" borderId="0" xfId="0" applyNumberFormat="1" applyFont="1" applyFill="1" applyBorder="1" applyAlignment="1" applyProtection="1">
      <alignment horizontal="center" vertical="center"/>
    </xf>
    <xf numFmtId="176" fontId="8" fillId="2" borderId="2" xfId="0" applyNumberFormat="1" applyFont="1" applyFill="1" applyBorder="1" applyAlignment="1" applyProtection="1">
      <alignment horizontal="center" vertical="center"/>
    </xf>
    <xf numFmtId="176" fontId="8" fillId="2" borderId="3" xfId="0" applyNumberFormat="1" applyFont="1" applyFill="1" applyBorder="1" applyAlignment="1" applyProtection="1">
      <alignment horizontal="center" vertical="center"/>
    </xf>
    <xf numFmtId="176" fontId="8" fillId="0" borderId="3" xfId="0" applyNumberFormat="1" applyFont="1" applyBorder="1" applyAlignment="1" applyProtection="1">
      <alignment horizontal="center" vertical="center"/>
    </xf>
    <xf numFmtId="176" fontId="8" fillId="3" borderId="3" xfId="0" applyNumberFormat="1" applyFont="1" applyFill="1" applyBorder="1" applyAlignment="1" applyProtection="1">
      <alignment horizontal="center" vertical="center"/>
    </xf>
    <xf numFmtId="176" fontId="8" fillId="5" borderId="3" xfId="0" applyNumberFormat="1" applyFont="1" applyFill="1" applyBorder="1" applyAlignment="1" applyProtection="1">
      <alignment horizontal="center" vertical="center"/>
    </xf>
    <xf numFmtId="176" fontId="8" fillId="5" borderId="4" xfId="0" applyNumberFormat="1" applyFont="1" applyFill="1" applyBorder="1" applyAlignment="1" applyProtection="1">
      <alignment horizontal="center" vertical="center"/>
    </xf>
    <xf numFmtId="176" fontId="8" fillId="0" borderId="0" xfId="0" applyNumberFormat="1" applyFont="1" applyProtection="1">
      <alignment vertical="center"/>
    </xf>
    <xf numFmtId="176" fontId="8" fillId="0" borderId="0" xfId="0" applyNumberFormat="1" applyFont="1" applyAlignment="1" applyProtection="1">
      <alignment horizontal="center" vertical="center"/>
    </xf>
    <xf numFmtId="176" fontId="2" fillId="0" borderId="0" xfId="0" applyNumberFormat="1" applyFont="1" applyFill="1" applyBorder="1" applyAlignment="1" applyProtection="1">
      <alignment horizontal="center" vertical="center"/>
    </xf>
    <xf numFmtId="176" fontId="9" fillId="5" borderId="8" xfId="0" applyNumberFormat="1" applyFont="1" applyFill="1" applyBorder="1" applyAlignment="1" applyProtection="1">
      <alignment horizontal="center" vertical="center"/>
    </xf>
    <xf numFmtId="176" fontId="9" fillId="5" borderId="9" xfId="0" applyNumberFormat="1" applyFont="1" applyFill="1" applyBorder="1" applyAlignment="1" applyProtection="1">
      <alignment horizontal="center" vertical="center"/>
    </xf>
    <xf numFmtId="176" fontId="9" fillId="5" borderId="10" xfId="0" applyNumberFormat="1" applyFont="1" applyFill="1" applyBorder="1" applyAlignment="1" applyProtection="1">
      <alignment horizontal="center" vertical="center"/>
    </xf>
    <xf numFmtId="176" fontId="9" fillId="0" borderId="11" xfId="0" applyNumberFormat="1" applyFont="1" applyBorder="1" applyAlignment="1" applyProtection="1">
      <alignment horizontal="center" vertical="center"/>
    </xf>
    <xf numFmtId="176" fontId="9" fillId="0" borderId="12" xfId="0" applyNumberFormat="1" applyFont="1" applyBorder="1" applyAlignment="1" applyProtection="1">
      <alignment horizontal="center" vertical="center"/>
    </xf>
    <xf numFmtId="176" fontId="7" fillId="0" borderId="13" xfId="0" applyNumberFormat="1" applyFont="1" applyBorder="1" applyAlignment="1" applyProtection="1">
      <alignment vertical="center"/>
    </xf>
    <xf numFmtId="176" fontId="14" fillId="0" borderId="4" xfId="0" applyNumberFormat="1" applyFont="1" applyBorder="1" applyProtection="1">
      <alignment vertical="center"/>
      <protection locked="0"/>
    </xf>
    <xf numFmtId="176" fontId="2" fillId="0" borderId="1" xfId="0" applyNumberFormat="1" applyFont="1" applyBorder="1" applyAlignment="1" applyProtection="1">
      <alignment horizontal="right" vertical="center"/>
    </xf>
    <xf numFmtId="176" fontId="2" fillId="2" borderId="1" xfId="0" applyNumberFormat="1" applyFont="1" applyFill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25400</xdr:colOff>
      <xdr:row>2</xdr:row>
      <xdr:rowOff>292100</xdr:rowOff>
    </xdr:from>
    <xdr:to>
      <xdr:col>4</xdr:col>
      <xdr:colOff>76200</xdr:colOff>
      <xdr:row>9</xdr:row>
      <xdr:rowOff>406400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BCDA51C9-2D4E-BC42-BEB1-31C4ABEFB5C6}"/>
            </a:ext>
          </a:extLst>
        </xdr:cNvPr>
        <xdr:cNvSpPr/>
      </xdr:nvSpPr>
      <xdr:spPr>
        <a:xfrm>
          <a:off x="2349500" y="800100"/>
          <a:ext cx="825500" cy="3670300"/>
        </a:xfrm>
        <a:prstGeom prst="roundRect">
          <a:avLst/>
        </a:prstGeom>
        <a:noFill/>
        <a:ln w="101600">
          <a:solidFill>
            <a:srgbClr val="FF0000">
              <a:alpha val="61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</xdr:col>
      <xdr:colOff>172489</xdr:colOff>
      <xdr:row>5</xdr:row>
      <xdr:rowOff>231758</xdr:rowOff>
    </xdr:from>
    <xdr:ext cx="2563330" cy="607282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7966B790-D059-C540-91D9-7343BE2F3AFB}"/>
            </a:ext>
          </a:extLst>
        </xdr:cNvPr>
        <xdr:cNvSpPr/>
      </xdr:nvSpPr>
      <xdr:spPr>
        <a:xfrm>
          <a:off x="3271289" y="2505058"/>
          <a:ext cx="2563330" cy="60728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24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50%</a:t>
          </a:r>
          <a:r>
            <a:rPr lang="ja-JP" altLang="en-US" sz="24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減少している</a:t>
          </a:r>
        </a:p>
      </xdr:txBody>
    </xdr:sp>
    <xdr:clientData/>
  </xdr:oneCellAnchor>
  <xdr:twoCellAnchor>
    <xdr:from>
      <xdr:col>3</xdr:col>
      <xdr:colOff>254000</xdr:colOff>
      <xdr:row>5</xdr:row>
      <xdr:rowOff>127000</xdr:rowOff>
    </xdr:from>
    <xdr:to>
      <xdr:col>3</xdr:col>
      <xdr:colOff>749300</xdr:colOff>
      <xdr:row>6</xdr:row>
      <xdr:rowOff>457200</xdr:rowOff>
    </xdr:to>
    <xdr:sp macro="" textlink="">
      <xdr:nvSpPr>
        <xdr:cNvPr id="7" name="下矢印 6">
          <a:extLst>
            <a:ext uri="{FF2B5EF4-FFF2-40B4-BE49-F238E27FC236}">
              <a16:creationId xmlns:a16="http://schemas.microsoft.com/office/drawing/2014/main" id="{B4889688-F501-5343-9C5A-DBC991FE3BA7}"/>
            </a:ext>
          </a:extLst>
        </xdr:cNvPr>
        <xdr:cNvSpPr/>
      </xdr:nvSpPr>
      <xdr:spPr>
        <a:xfrm>
          <a:off x="2578100" y="2400300"/>
          <a:ext cx="495300" cy="83820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68B17-427A-4345-861A-43E180EF8E6D}">
  <dimension ref="B2:O26"/>
  <sheetViews>
    <sheetView zoomScale="83" workbookViewId="0">
      <selection activeCell="N5" sqref="N5"/>
    </sheetView>
  </sheetViews>
  <sheetFormatPr defaultColWidth="10.6640625" defaultRowHeight="18.75" x14ac:dyDescent="0.4"/>
  <cols>
    <col min="1" max="13" width="8.6640625" style="1" customWidth="1"/>
    <col min="14" max="14" width="14.44140625" style="2" customWidth="1"/>
    <col min="15" max="18" width="8.6640625" style="1" customWidth="1"/>
    <col min="19" max="16384" width="10.6640625" style="1"/>
  </cols>
  <sheetData>
    <row r="2" spans="2:15" ht="39.950000000000003" customHeight="1" x14ac:dyDescent="0.4">
      <c r="B2" s="6"/>
      <c r="C2" s="1" t="s">
        <v>27</v>
      </c>
    </row>
    <row r="3" spans="2:15" ht="39.950000000000003" customHeight="1" x14ac:dyDescent="0.4">
      <c r="B3" s="19" t="s">
        <v>0</v>
      </c>
      <c r="C3" s="19"/>
      <c r="D3" s="19"/>
    </row>
    <row r="4" spans="2:15" ht="39.950000000000003" customHeight="1" x14ac:dyDescent="0.4"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</row>
    <row r="5" spans="2:15" ht="39.950000000000003" customHeight="1" x14ac:dyDescent="0.4">
      <c r="B5" s="6">
        <v>40</v>
      </c>
      <c r="C5" s="6">
        <v>60</v>
      </c>
      <c r="D5" s="6">
        <v>50</v>
      </c>
      <c r="E5" s="6">
        <v>47</v>
      </c>
      <c r="F5" s="6">
        <v>45</v>
      </c>
      <c r="G5" s="6">
        <v>32</v>
      </c>
      <c r="H5" s="6">
        <v>67</v>
      </c>
      <c r="I5" s="6">
        <v>34</v>
      </c>
      <c r="J5" s="6">
        <v>65</v>
      </c>
      <c r="K5" s="6">
        <v>90</v>
      </c>
      <c r="L5" s="6">
        <v>67</v>
      </c>
      <c r="M5" s="6">
        <v>38</v>
      </c>
      <c r="N5" s="5">
        <f>+M5+L5+K5+J5+I5+H5+G5+F5+E5+D5+C5+B5</f>
        <v>635</v>
      </c>
      <c r="O5" s="1" t="s">
        <v>14</v>
      </c>
    </row>
    <row r="6" spans="2:15" ht="39.950000000000003" customHeight="1" x14ac:dyDescent="0.4"/>
    <row r="7" spans="2:15" ht="39.950000000000003" customHeight="1" x14ac:dyDescent="0.4">
      <c r="B7" s="19" t="s">
        <v>17</v>
      </c>
      <c r="C7" s="19"/>
      <c r="D7" s="19"/>
    </row>
    <row r="8" spans="2:15" ht="39.950000000000003" customHeight="1" x14ac:dyDescent="0.4">
      <c r="B8" s="4" t="s">
        <v>1</v>
      </c>
      <c r="C8" s="4" t="s">
        <v>2</v>
      </c>
      <c r="D8" s="4" t="s">
        <v>3</v>
      </c>
      <c r="E8" s="4" t="s">
        <v>4</v>
      </c>
      <c r="F8" s="4" t="s">
        <v>5</v>
      </c>
      <c r="G8" s="4" t="s">
        <v>6</v>
      </c>
      <c r="H8" s="4" t="s">
        <v>7</v>
      </c>
      <c r="I8" s="4" t="s">
        <v>8</v>
      </c>
      <c r="J8" s="4" t="s">
        <v>9</v>
      </c>
      <c r="K8" s="4" t="s">
        <v>10</v>
      </c>
      <c r="L8" s="4" t="s">
        <v>11</v>
      </c>
      <c r="M8" s="4" t="s">
        <v>12</v>
      </c>
      <c r="N8" s="4" t="s">
        <v>13</v>
      </c>
    </row>
    <row r="9" spans="2:15" ht="39.950000000000003" customHeight="1" x14ac:dyDescent="0.4">
      <c r="B9" s="6">
        <v>50</v>
      </c>
      <c r="C9" s="6">
        <v>54</v>
      </c>
      <c r="D9" s="7">
        <v>21</v>
      </c>
      <c r="E9" s="6">
        <v>25</v>
      </c>
      <c r="F9" s="6">
        <v>32</v>
      </c>
      <c r="G9" s="6">
        <v>24</v>
      </c>
      <c r="H9" s="6">
        <v>54</v>
      </c>
      <c r="I9" s="6">
        <v>34</v>
      </c>
      <c r="J9" s="6">
        <v>43</v>
      </c>
      <c r="K9" s="6">
        <v>50</v>
      </c>
      <c r="L9" s="6">
        <v>32</v>
      </c>
      <c r="M9" s="6">
        <v>56</v>
      </c>
      <c r="N9" s="4">
        <f>+M9+L9+K9+J9+I9+H9+G9+F9+E9+D9+C9+B9</f>
        <v>475</v>
      </c>
      <c r="O9" s="1" t="s">
        <v>26</v>
      </c>
    </row>
    <row r="10" spans="2:15" ht="39.950000000000003" customHeight="1" x14ac:dyDescent="0.4"/>
    <row r="11" spans="2:15" ht="39.950000000000003" customHeight="1" x14ac:dyDescent="0.4">
      <c r="B11" s="23" t="s">
        <v>15</v>
      </c>
      <c r="C11" s="23"/>
      <c r="D11" s="23"/>
      <c r="E11" s="23"/>
      <c r="F11" s="23"/>
      <c r="G11" s="23"/>
      <c r="H11" s="23"/>
      <c r="I11" s="20">
        <f>N5</f>
        <v>635</v>
      </c>
      <c r="J11" s="20"/>
    </row>
    <row r="12" spans="2:15" ht="39.950000000000003" customHeight="1" x14ac:dyDescent="0.4">
      <c r="B12" s="23" t="s">
        <v>18</v>
      </c>
      <c r="C12" s="23"/>
      <c r="D12" s="23"/>
      <c r="E12" s="23"/>
      <c r="F12" s="23"/>
      <c r="G12" s="23"/>
      <c r="H12" s="23"/>
      <c r="I12" s="21">
        <v>21</v>
      </c>
      <c r="J12" s="21"/>
      <c r="K12" s="10" t="s">
        <v>19</v>
      </c>
      <c r="L12" s="3">
        <v>12</v>
      </c>
      <c r="M12" s="11" t="s">
        <v>20</v>
      </c>
      <c r="N12" s="8">
        <f>I12*L12</f>
        <v>252</v>
      </c>
    </row>
    <row r="13" spans="2:15" ht="39.950000000000003" customHeight="1" x14ac:dyDescent="0.4">
      <c r="B13" s="19"/>
      <c r="C13" s="19"/>
      <c r="D13" s="19"/>
      <c r="E13" s="19"/>
      <c r="F13" s="19"/>
      <c r="G13" s="19"/>
      <c r="H13" s="19"/>
      <c r="I13" s="9" t="s">
        <v>21</v>
      </c>
      <c r="J13" s="9"/>
      <c r="K13" s="9"/>
      <c r="L13" s="9"/>
      <c r="M13" s="9"/>
      <c r="N13" s="9"/>
    </row>
    <row r="14" spans="2:15" ht="39.950000000000003" customHeight="1" x14ac:dyDescent="0.4">
      <c r="D14" s="19"/>
      <c r="E14" s="19"/>
      <c r="F14" s="19"/>
      <c r="G14" s="19"/>
      <c r="H14" s="19"/>
      <c r="I14" s="22" t="s">
        <v>22</v>
      </c>
      <c r="J14" s="22"/>
      <c r="K14" s="22"/>
      <c r="L14" s="22"/>
      <c r="M14" s="22"/>
      <c r="N14" s="22"/>
    </row>
    <row r="15" spans="2:15" ht="39.950000000000003" customHeight="1" x14ac:dyDescent="0.4">
      <c r="D15" s="2"/>
      <c r="E15" s="2"/>
      <c r="F15" s="2"/>
      <c r="G15" s="2"/>
      <c r="H15" s="2"/>
      <c r="I15" s="13"/>
      <c r="J15" s="13"/>
      <c r="K15" s="13"/>
      <c r="L15" s="13"/>
      <c r="M15" s="13"/>
      <c r="N15" s="13"/>
    </row>
    <row r="16" spans="2:15" ht="39.950000000000003" customHeight="1" thickBot="1" x14ac:dyDescent="0.45">
      <c r="B16" s="32" t="s">
        <v>28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</row>
    <row r="17" spans="2:14" ht="68.099999999999994" customHeight="1" thickBot="1" x14ac:dyDescent="0.45">
      <c r="B17" s="24">
        <f>N5</f>
        <v>635</v>
      </c>
      <c r="C17" s="25"/>
      <c r="D17" s="25"/>
      <c r="E17" s="16" t="s">
        <v>16</v>
      </c>
      <c r="F17" s="33">
        <f>N12</f>
        <v>252</v>
      </c>
      <c r="G17" s="33"/>
      <c r="H17" s="33"/>
      <c r="I17" s="16" t="s">
        <v>20</v>
      </c>
      <c r="J17" s="34">
        <f>N5-N12</f>
        <v>383</v>
      </c>
      <c r="K17" s="34"/>
      <c r="L17" s="35"/>
      <c r="M17" s="15"/>
      <c r="N17" s="14"/>
    </row>
    <row r="18" spans="2:14" ht="39.950000000000003" customHeight="1" thickBot="1" x14ac:dyDescent="0.45">
      <c r="B18" s="12"/>
      <c r="C18" s="12"/>
      <c r="D18" s="12"/>
    </row>
    <row r="19" spans="2:14" ht="48" customHeight="1" thickBot="1" x14ac:dyDescent="0.45">
      <c r="B19" s="26" t="s">
        <v>23</v>
      </c>
      <c r="C19" s="27"/>
      <c r="D19" s="28"/>
      <c r="F19" s="1" t="s">
        <v>24</v>
      </c>
    </row>
    <row r="20" spans="2:14" ht="48" customHeight="1" thickTop="1" thickBot="1" x14ac:dyDescent="0.45">
      <c r="B20" s="29">
        <f>J17</f>
        <v>383</v>
      </c>
      <c r="C20" s="30"/>
      <c r="D20" s="31"/>
      <c r="F20" s="1" t="s">
        <v>25</v>
      </c>
    </row>
    <row r="21" spans="2:14" ht="39.950000000000003" customHeight="1" x14ac:dyDescent="0.4"/>
    <row r="22" spans="2:14" ht="39.950000000000003" customHeight="1" x14ac:dyDescent="0.4"/>
    <row r="23" spans="2:14" ht="39.950000000000003" customHeight="1" x14ac:dyDescent="0.4"/>
    <row r="24" spans="2:14" ht="39.950000000000003" customHeight="1" x14ac:dyDescent="0.4"/>
    <row r="25" spans="2:14" ht="39.950000000000003" customHeight="1" x14ac:dyDescent="0.4"/>
    <row r="26" spans="2:14" ht="39.950000000000003" customHeight="1" x14ac:dyDescent="0.4"/>
  </sheetData>
  <mergeCells count="15">
    <mergeCell ref="B19:D19"/>
    <mergeCell ref="B20:D20"/>
    <mergeCell ref="B16:O16"/>
    <mergeCell ref="F17:H17"/>
    <mergeCell ref="J17:L17"/>
    <mergeCell ref="I14:N14"/>
    <mergeCell ref="D14:H14"/>
    <mergeCell ref="B11:H11"/>
    <mergeCell ref="B12:H12"/>
    <mergeCell ref="B17:D17"/>
    <mergeCell ref="B3:D3"/>
    <mergeCell ref="B7:D7"/>
    <mergeCell ref="I11:J11"/>
    <mergeCell ref="I12:J12"/>
    <mergeCell ref="B13:H13"/>
  </mergeCells>
  <phoneticPr fontId="1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B28EE-4CB9-2C4A-8F03-37E963D1D3F0}">
  <dimension ref="A1:O24"/>
  <sheetViews>
    <sheetView tabSelected="1" zoomScale="83" workbookViewId="0">
      <selection activeCell="Q12" sqref="Q12"/>
    </sheetView>
  </sheetViews>
  <sheetFormatPr defaultColWidth="10.6640625" defaultRowHeight="18.75" x14ac:dyDescent="0.4"/>
  <cols>
    <col min="1" max="13" width="8.6640625" style="39" customWidth="1"/>
    <col min="14" max="14" width="14.44140625" style="40" customWidth="1"/>
    <col min="15" max="18" width="8.6640625" style="39" customWidth="1"/>
    <col min="19" max="16384" width="10.6640625" style="39"/>
  </cols>
  <sheetData>
    <row r="1" spans="1:15" ht="47.25" customHeight="1" thickBot="1" x14ac:dyDescent="0.45">
      <c r="A1" s="37" t="s">
        <v>31</v>
      </c>
      <c r="B1" s="38"/>
      <c r="C1" s="38"/>
    </row>
    <row r="2" spans="1:15" ht="48" customHeight="1" thickBot="1" x14ac:dyDescent="0.45">
      <c r="B2" s="41"/>
      <c r="C2" s="42" t="s">
        <v>27</v>
      </c>
      <c r="D2" s="43"/>
      <c r="E2" s="43"/>
      <c r="F2" s="43"/>
      <c r="G2" s="43"/>
      <c r="H2" s="43"/>
      <c r="I2" s="43"/>
      <c r="J2" s="43"/>
    </row>
    <row r="3" spans="1:15" ht="48" customHeight="1" thickBot="1" x14ac:dyDescent="0.45">
      <c r="B3" s="44" t="s">
        <v>32</v>
      </c>
      <c r="C3" s="45"/>
      <c r="D3" s="74">
        <v>7</v>
      </c>
      <c r="E3" s="46" t="s">
        <v>33</v>
      </c>
      <c r="F3" s="43"/>
      <c r="G3" s="43"/>
      <c r="H3" s="43"/>
      <c r="I3" s="43"/>
      <c r="J3" s="43"/>
    </row>
    <row r="4" spans="1:15" ht="39.950000000000003" customHeight="1" x14ac:dyDescent="0.4">
      <c r="B4" s="47" t="s">
        <v>0</v>
      </c>
      <c r="C4" s="47"/>
      <c r="D4" s="47"/>
    </row>
    <row r="5" spans="1:15" ht="39.950000000000003" customHeight="1" x14ac:dyDescent="0.4">
      <c r="A5" s="48" t="s">
        <v>34</v>
      </c>
      <c r="B5" s="49">
        <f>IF($D$3=12,1,$D$3+1)</f>
        <v>8</v>
      </c>
      <c r="C5" s="49">
        <f>IF(B5=12,1,B5+1)</f>
        <v>9</v>
      </c>
      <c r="D5" s="49">
        <f t="shared" ref="D5:M5" si="0">IF(C5=12,1,C5+1)</f>
        <v>10</v>
      </c>
      <c r="E5" s="49">
        <f t="shared" si="0"/>
        <v>11</v>
      </c>
      <c r="F5" s="49">
        <f t="shared" si="0"/>
        <v>12</v>
      </c>
      <c r="G5" s="49">
        <f t="shared" si="0"/>
        <v>1</v>
      </c>
      <c r="H5" s="49">
        <f t="shared" si="0"/>
        <v>2</v>
      </c>
      <c r="I5" s="49">
        <f t="shared" si="0"/>
        <v>3</v>
      </c>
      <c r="J5" s="49">
        <f t="shared" si="0"/>
        <v>4</v>
      </c>
      <c r="K5" s="49">
        <f t="shared" si="0"/>
        <v>5</v>
      </c>
      <c r="L5" s="49">
        <f t="shared" si="0"/>
        <v>6</v>
      </c>
      <c r="M5" s="49">
        <f t="shared" si="0"/>
        <v>7</v>
      </c>
      <c r="N5" s="49" t="s">
        <v>13</v>
      </c>
    </row>
    <row r="6" spans="1:15" ht="39.950000000000003" customHeight="1" x14ac:dyDescent="0.4"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76">
        <f>+M6+L6+K6+J6+I6+H6+G6+F6+E6+D6+C6+B6</f>
        <v>0</v>
      </c>
      <c r="O6" s="39" t="s">
        <v>14</v>
      </c>
    </row>
    <row r="7" spans="1:15" ht="39.950000000000003" customHeight="1" x14ac:dyDescent="0.4">
      <c r="B7" s="47" t="s">
        <v>17</v>
      </c>
      <c r="C7" s="47"/>
      <c r="D7" s="47"/>
    </row>
    <row r="8" spans="1:15" ht="39.950000000000003" customHeight="1" x14ac:dyDescent="0.4">
      <c r="A8" s="48" t="s">
        <v>34</v>
      </c>
      <c r="B8" s="49">
        <f>IF($D$3=12,1,$D$3+1)</f>
        <v>8</v>
      </c>
      <c r="C8" s="49">
        <f>IF(B8=12,1,B8+1)</f>
        <v>9</v>
      </c>
      <c r="D8" s="49">
        <f t="shared" ref="D8:M8" si="1">IF(C8=12,1,C8+1)</f>
        <v>10</v>
      </c>
      <c r="E8" s="49">
        <f t="shared" si="1"/>
        <v>11</v>
      </c>
      <c r="F8" s="49">
        <f t="shared" si="1"/>
        <v>12</v>
      </c>
      <c r="G8" s="49">
        <f t="shared" si="1"/>
        <v>1</v>
      </c>
      <c r="H8" s="49">
        <f t="shared" si="1"/>
        <v>2</v>
      </c>
      <c r="I8" s="49">
        <f t="shared" si="1"/>
        <v>3</v>
      </c>
      <c r="J8" s="49">
        <f t="shared" si="1"/>
        <v>4</v>
      </c>
      <c r="K8" s="49">
        <f t="shared" si="1"/>
        <v>5</v>
      </c>
      <c r="L8" s="49">
        <f t="shared" si="1"/>
        <v>6</v>
      </c>
      <c r="M8" s="49">
        <f t="shared" si="1"/>
        <v>7</v>
      </c>
      <c r="N8" s="49" t="s">
        <v>13</v>
      </c>
    </row>
    <row r="9" spans="1:15" ht="39.950000000000003" customHeight="1" x14ac:dyDescent="0.4">
      <c r="B9" s="17"/>
      <c r="C9" s="17"/>
      <c r="D9" s="18"/>
      <c r="E9" s="17"/>
      <c r="F9" s="17"/>
      <c r="G9" s="17"/>
      <c r="H9" s="17"/>
      <c r="I9" s="17"/>
      <c r="J9" s="17"/>
      <c r="K9" s="17"/>
      <c r="L9" s="17"/>
      <c r="M9" s="17"/>
      <c r="N9" s="75">
        <f>+M9+L9+K9+J9+I9+H9+G9+F9+E9+D9+C9+B9</f>
        <v>0</v>
      </c>
      <c r="O9" s="39" t="s">
        <v>26</v>
      </c>
    </row>
    <row r="10" spans="1:15" ht="39.950000000000003" customHeight="1" x14ac:dyDescent="0.4"/>
    <row r="11" spans="1:15" ht="39.950000000000003" customHeight="1" x14ac:dyDescent="0.4">
      <c r="B11" s="51" t="s">
        <v>15</v>
      </c>
      <c r="C11" s="51"/>
      <c r="D11" s="51"/>
      <c r="E11" s="51"/>
      <c r="F11" s="51"/>
      <c r="G11" s="51"/>
      <c r="H11" s="51"/>
      <c r="I11" s="52">
        <f>N6</f>
        <v>0</v>
      </c>
      <c r="J11" s="52"/>
    </row>
    <row r="12" spans="1:15" ht="39.950000000000003" customHeight="1" x14ac:dyDescent="0.4">
      <c r="B12" s="51" t="s">
        <v>18</v>
      </c>
      <c r="C12" s="51"/>
      <c r="D12" s="51"/>
      <c r="E12" s="51"/>
      <c r="F12" s="51"/>
      <c r="G12" s="51"/>
      <c r="H12" s="51"/>
      <c r="I12" s="36"/>
      <c r="J12" s="36"/>
      <c r="K12" s="53" t="s">
        <v>19</v>
      </c>
      <c r="L12" s="54">
        <v>12</v>
      </c>
      <c r="M12" s="55" t="s">
        <v>20</v>
      </c>
      <c r="N12" s="56">
        <f>I12*L12</f>
        <v>0</v>
      </c>
    </row>
    <row r="13" spans="1:15" ht="39.950000000000003" customHeight="1" x14ac:dyDescent="0.4">
      <c r="B13" s="47"/>
      <c r="C13" s="47"/>
      <c r="D13" s="47"/>
      <c r="E13" s="47"/>
      <c r="F13" s="47"/>
      <c r="G13" s="47"/>
      <c r="H13" s="47"/>
      <c r="I13" s="57" t="s">
        <v>29</v>
      </c>
      <c r="J13" s="57"/>
      <c r="K13" s="57"/>
      <c r="L13" s="57"/>
      <c r="M13" s="57"/>
      <c r="N13" s="57"/>
    </row>
    <row r="14" spans="1:15" ht="39.950000000000003" customHeight="1" thickBot="1" x14ac:dyDescent="0.45">
      <c r="B14" s="58" t="s">
        <v>28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</row>
    <row r="15" spans="1:15" ht="68.099999999999994" customHeight="1" thickBot="1" x14ac:dyDescent="0.45">
      <c r="B15" s="59">
        <f>N6</f>
        <v>0</v>
      </c>
      <c r="C15" s="60"/>
      <c r="D15" s="60"/>
      <c r="E15" s="61" t="s">
        <v>16</v>
      </c>
      <c r="F15" s="62">
        <f>N12</f>
        <v>0</v>
      </c>
      <c r="G15" s="62"/>
      <c r="H15" s="62"/>
      <c r="I15" s="61" t="s">
        <v>20</v>
      </c>
      <c r="J15" s="63">
        <f>N6-N12</f>
        <v>0</v>
      </c>
      <c r="K15" s="63"/>
      <c r="L15" s="64"/>
      <c r="M15" s="65"/>
      <c r="N15" s="66"/>
    </row>
    <row r="16" spans="1:15" ht="39.950000000000003" customHeight="1" thickBot="1" x14ac:dyDescent="0.45">
      <c r="B16" s="67"/>
      <c r="C16" s="67"/>
      <c r="D16" s="67"/>
    </row>
    <row r="17" spans="2:6" ht="48" customHeight="1" thickBot="1" x14ac:dyDescent="0.45">
      <c r="B17" s="68" t="s">
        <v>23</v>
      </c>
      <c r="C17" s="69"/>
      <c r="D17" s="70"/>
      <c r="F17" s="39" t="s">
        <v>24</v>
      </c>
    </row>
    <row r="18" spans="2:6" ht="48" customHeight="1" thickTop="1" thickBot="1" x14ac:dyDescent="0.45">
      <c r="B18" s="71">
        <f>IF(J15&gt;200,200,J15)</f>
        <v>0</v>
      </c>
      <c r="C18" s="72"/>
      <c r="D18" s="73" t="s">
        <v>30</v>
      </c>
      <c r="F18" s="39" t="s">
        <v>25</v>
      </c>
    </row>
    <row r="19" spans="2:6" ht="39.950000000000003" customHeight="1" x14ac:dyDescent="0.4"/>
    <row r="20" spans="2:6" ht="39.950000000000003" customHeight="1" x14ac:dyDescent="0.4"/>
    <row r="21" spans="2:6" ht="39.950000000000003" customHeight="1" x14ac:dyDescent="0.4"/>
    <row r="22" spans="2:6" ht="39.950000000000003" customHeight="1" x14ac:dyDescent="0.4"/>
    <row r="23" spans="2:6" ht="39.950000000000003" customHeight="1" x14ac:dyDescent="0.4"/>
    <row r="24" spans="2:6" ht="39.950000000000003" customHeight="1" x14ac:dyDescent="0.4"/>
  </sheetData>
  <sheetProtection sheet="1" objects="1" scenarios="1"/>
  <mergeCells count="14">
    <mergeCell ref="B18:C18"/>
    <mergeCell ref="B12:H12"/>
    <mergeCell ref="I12:J12"/>
    <mergeCell ref="B17:D17"/>
    <mergeCell ref="B13:H13"/>
    <mergeCell ref="B14:O14"/>
    <mergeCell ref="B15:D15"/>
    <mergeCell ref="F15:H15"/>
    <mergeCell ref="J15:L15"/>
    <mergeCell ref="A1:C1"/>
    <mergeCell ref="B4:D4"/>
    <mergeCell ref="B7:D7"/>
    <mergeCell ref="B11:H11"/>
    <mergeCell ref="I11:J11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見本</vt:lpstr>
      <vt:lpstr>フォーマット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</cp:lastModifiedBy>
  <dcterms:created xsi:type="dcterms:W3CDTF">2020-04-15T20:34:46Z</dcterms:created>
  <dcterms:modified xsi:type="dcterms:W3CDTF">2020-04-28T09:42:48Z</dcterms:modified>
</cp:coreProperties>
</file>